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25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<sst xmlns="http://schemas.openxmlformats.org/spreadsheetml/2006/main" count="44" uniqueCount="34">
  <si>
    <t>Изменения в бюджет городского поселения «Город Балей»</t>
  </si>
  <si>
    <t>Расходы:</t>
  </si>
  <si>
    <t>Администрация:</t>
  </si>
  <si>
    <t>Согласовано:</t>
  </si>
  <si>
    <t>Всего доходов</t>
  </si>
  <si>
    <t>Итого</t>
  </si>
  <si>
    <t>Всего расходов</t>
  </si>
  <si>
    <t>МКУ ХОУК</t>
  </si>
  <si>
    <t>Отдел культуры</t>
  </si>
  <si>
    <t>Доходы</t>
  </si>
  <si>
    <t>Наименование доходов</t>
  </si>
  <si>
    <t>Межбюджетные трансферты</t>
  </si>
  <si>
    <t>Совет городского поселения</t>
  </si>
  <si>
    <t xml:space="preserve">                 </t>
  </si>
  <si>
    <r>
      <t xml:space="preserve">Итого </t>
    </r>
    <r>
      <rPr>
        <sz val="12"/>
        <rFont val="Times New Roman"/>
        <family val="1"/>
      </rPr>
      <t xml:space="preserve"> </t>
    </r>
  </si>
  <si>
    <t>Код доходов</t>
  </si>
  <si>
    <t>Сумма</t>
  </si>
  <si>
    <t>Отдел финансового планирования</t>
  </si>
  <si>
    <t>Субсидии</t>
  </si>
  <si>
    <t>Дотация</t>
  </si>
  <si>
    <t>Собственные доходы</t>
  </si>
  <si>
    <t>Глава городского поселения
"Город Балей"                                                                                                   Л.Т Заверуха</t>
  </si>
  <si>
    <t>Увеличение за счет межбюджетных трансфертов</t>
  </si>
  <si>
    <t>802-202-245550-0000-150</t>
  </si>
  <si>
    <t>802-202-451603-0000-150</t>
  </si>
  <si>
    <t>802-0409-0000055050-244-225</t>
  </si>
  <si>
    <t>Увеличение расходов за счет межбюджетных трансфертов</t>
  </si>
  <si>
    <t>802-202-2999913-0000-150</t>
  </si>
  <si>
    <t>Увеличение за счет субсидии</t>
  </si>
  <si>
    <t>802-0113-0000079601-244-226</t>
  </si>
  <si>
    <t>802-0502-00000S4905-243-225</t>
  </si>
  <si>
    <t>Увеличение расходов за счет субсидии</t>
  </si>
  <si>
    <t>804-0804-0000079601-244-226</t>
  </si>
  <si>
    <t xml:space="preserve">                                 от " 27"  мая   2021 года №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</si>
</sst>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&quot;р.&quot;;[Red]#,##0&quot;р.&quot;"/>
    <numFmt numFmtId="174" formatCode="[$-FC19]d\ mmmm\ yyyy\ &quot;г.&quot;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</numFmts>
  <fonts count="44">
    <font>
      <sz val="10"/>
      <name val="Arial Cyr"/>
      <family val="0"/>
    </font>
    <font>
      <b/>
      <sz val="14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7F5DB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6D9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175" fontId="5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4" fontId="5" fillId="6" borderId="10" xfId="0" applyNumberFormat="1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5" fillId="6" borderId="10" xfId="0" applyNumberFormat="1" applyFont="1" applyFill="1" applyBorder="1" applyAlignment="1">
      <alignment horizontal="center" wrapText="1"/>
    </xf>
    <xf numFmtId="49" fontId="5" fillId="34" borderId="10" xfId="0" applyNumberFormat="1" applyFont="1" applyFill="1" applyBorder="1" applyAlignment="1">
      <alignment horizontal="center" wrapText="1"/>
    </xf>
    <xf numFmtId="4" fontId="5" fillId="34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49" fontId="5" fillId="35" borderId="10" xfId="0" applyNumberFormat="1" applyFont="1" applyFill="1" applyBorder="1" applyAlignment="1">
      <alignment horizontal="center" wrapText="1"/>
    </xf>
    <xf numFmtId="49" fontId="5" fillId="6" borderId="10" xfId="0" applyNumberFormat="1" applyFont="1" applyFill="1" applyBorder="1" applyAlignment="1">
      <alignment horizontal="center" vertical="center" wrapText="1"/>
    </xf>
    <xf numFmtId="4" fontId="5" fillId="6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top" wrapText="1"/>
    </xf>
    <xf numFmtId="4" fontId="5" fillId="35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3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6" fillId="36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2" fontId="5" fillId="6" borderId="11" xfId="0" applyNumberFormat="1" applyFont="1" applyFill="1" applyBorder="1" applyAlignment="1">
      <alignment horizontal="center" wrapText="1"/>
    </xf>
    <xf numFmtId="2" fontId="4" fillId="6" borderId="12" xfId="0" applyNumberFormat="1" applyFont="1" applyFill="1" applyBorder="1" applyAlignment="1">
      <alignment horizontal="center" wrapText="1"/>
    </xf>
    <xf numFmtId="2" fontId="4" fillId="6" borderId="13" xfId="0" applyNumberFormat="1" applyFont="1" applyFill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6" fillId="36" borderId="11" xfId="0" applyNumberFormat="1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49" fontId="5" fillId="36" borderId="11" xfId="0" applyNumberFormat="1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6" borderId="11" xfId="0" applyFont="1" applyFill="1" applyBorder="1" applyAlignment="1">
      <alignment horizontal="center" wrapText="1"/>
    </xf>
    <xf numFmtId="0" fontId="5" fillId="6" borderId="12" xfId="0" applyFont="1" applyFill="1" applyBorder="1" applyAlignment="1">
      <alignment horizontal="center" wrapText="1"/>
    </xf>
    <xf numFmtId="0" fontId="5" fillId="6" borderId="13" xfId="0" applyFont="1" applyFill="1" applyBorder="1" applyAlignment="1">
      <alignment horizontal="center" wrapText="1"/>
    </xf>
    <xf numFmtId="0" fontId="5" fillId="35" borderId="11" xfId="0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0" fontId="9" fillId="35" borderId="13" xfId="0" applyFont="1" applyFill="1" applyBorder="1" applyAlignment="1">
      <alignment horizontal="center"/>
    </xf>
    <xf numFmtId="49" fontId="5" fillId="37" borderId="11" xfId="0" applyNumberFormat="1" applyFont="1" applyFill="1" applyBorder="1" applyAlignment="1">
      <alignment horizontal="center" wrapText="1"/>
    </xf>
    <xf numFmtId="0" fontId="0" fillId="37" borderId="12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36" borderId="11" xfId="0" applyFont="1" applyFill="1" applyBorder="1" applyAlignment="1">
      <alignment horizontal="center" vertical="top" wrapText="1"/>
    </xf>
    <xf numFmtId="0" fontId="5" fillId="36" borderId="12" xfId="0" applyFont="1" applyFill="1" applyBorder="1" applyAlignment="1">
      <alignment horizontal="center" vertical="top" wrapText="1"/>
    </xf>
    <xf numFmtId="0" fontId="5" fillId="36" borderId="1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zoomScalePageLayoutView="0" workbookViewId="0" topLeftCell="A1">
      <selection activeCell="A2" sqref="A2:E2"/>
    </sheetView>
  </sheetViews>
  <sheetFormatPr defaultColWidth="9.00390625" defaultRowHeight="12.75"/>
  <cols>
    <col min="1" max="1" width="33.00390625" style="0" customWidth="1"/>
    <col min="2" max="2" width="18.25390625" style="0" customWidth="1"/>
    <col min="5" max="5" width="19.875" style="0" customWidth="1"/>
    <col min="6" max="6" width="10.00390625" style="0" customWidth="1"/>
    <col min="7" max="7" width="14.375" style="0" customWidth="1"/>
    <col min="8" max="8" width="11.75390625" style="0" bestFit="1" customWidth="1"/>
  </cols>
  <sheetData>
    <row r="1" spans="1:5" ht="15.75" customHeight="1">
      <c r="A1" s="97" t="s">
        <v>0</v>
      </c>
      <c r="B1" s="97"/>
      <c r="C1" s="97"/>
      <c r="D1" s="97"/>
      <c r="E1" s="97"/>
    </row>
    <row r="2" spans="1:5" ht="15.75" customHeight="1">
      <c r="A2" s="98" t="s">
        <v>33</v>
      </c>
      <c r="B2" s="98"/>
      <c r="C2" s="98"/>
      <c r="D2" s="98"/>
      <c r="E2" s="98"/>
    </row>
    <row r="3" spans="1:5" ht="13.5" customHeight="1">
      <c r="A3" s="103" t="s">
        <v>9</v>
      </c>
      <c r="B3" s="104"/>
      <c r="C3" s="104"/>
      <c r="D3" s="104"/>
      <c r="E3" s="105"/>
    </row>
    <row r="4" spans="1:5" ht="15" customHeight="1">
      <c r="A4" s="21" t="s">
        <v>15</v>
      </c>
      <c r="B4" s="22" t="s">
        <v>16</v>
      </c>
      <c r="C4" s="99" t="s">
        <v>10</v>
      </c>
      <c r="D4" s="99"/>
      <c r="E4" s="99"/>
    </row>
    <row r="5" spans="1:5" ht="17.25" customHeight="1">
      <c r="A5" s="100" t="s">
        <v>19</v>
      </c>
      <c r="B5" s="101"/>
      <c r="C5" s="101"/>
      <c r="D5" s="101"/>
      <c r="E5" s="102"/>
    </row>
    <row r="6" spans="1:5" ht="12.75" customHeight="1">
      <c r="A6" s="30"/>
      <c r="B6" s="27"/>
      <c r="C6" s="106"/>
      <c r="D6" s="107"/>
      <c r="E6" s="108"/>
    </row>
    <row r="7" spans="1:5" ht="15" customHeight="1">
      <c r="A7" s="25" t="s">
        <v>5</v>
      </c>
      <c r="B7" s="26">
        <f>B6</f>
        <v>0</v>
      </c>
      <c r="C7" s="94"/>
      <c r="D7" s="95"/>
      <c r="E7" s="96"/>
    </row>
    <row r="8" spans="1:5" ht="10.5" customHeight="1">
      <c r="A8" s="79"/>
      <c r="B8" s="80"/>
      <c r="C8" s="80"/>
      <c r="D8" s="80"/>
      <c r="E8" s="81"/>
    </row>
    <row r="9" spans="1:5" ht="16.5" customHeight="1">
      <c r="A9" s="74" t="s">
        <v>11</v>
      </c>
      <c r="B9" s="77"/>
      <c r="C9" s="77"/>
      <c r="D9" s="77"/>
      <c r="E9" s="78"/>
    </row>
    <row r="10" spans="1:5" ht="30.75" customHeight="1">
      <c r="A10" s="3" t="s">
        <v>23</v>
      </c>
      <c r="B10" s="4">
        <v>3119812</v>
      </c>
      <c r="C10" s="33" t="s">
        <v>22</v>
      </c>
      <c r="D10" s="40"/>
      <c r="E10" s="41"/>
    </row>
    <row r="11" spans="1:5" ht="28.5" customHeight="1">
      <c r="A11" s="3" t="s">
        <v>24</v>
      </c>
      <c r="B11" s="4">
        <v>9000</v>
      </c>
      <c r="C11" s="33" t="s">
        <v>22</v>
      </c>
      <c r="D11" s="45"/>
      <c r="E11" s="46"/>
    </row>
    <row r="12" spans="1:5" ht="11.25" customHeight="1">
      <c r="A12" s="3"/>
      <c r="B12" s="4"/>
      <c r="C12" s="33"/>
      <c r="D12" s="45"/>
      <c r="E12" s="46"/>
    </row>
    <row r="13" spans="1:5" ht="15.75">
      <c r="A13" s="18" t="s">
        <v>5</v>
      </c>
      <c r="B13" s="14">
        <f>B10+B11</f>
        <v>3128812</v>
      </c>
      <c r="C13" s="82"/>
      <c r="D13" s="83"/>
      <c r="E13" s="84"/>
    </row>
    <row r="14" spans="1:5" ht="17.25" customHeight="1">
      <c r="A14" s="91"/>
      <c r="B14" s="92"/>
      <c r="C14" s="92"/>
      <c r="D14" s="92"/>
      <c r="E14" s="93"/>
    </row>
    <row r="15" spans="1:5" ht="16.5" customHeight="1">
      <c r="A15" s="88" t="s">
        <v>20</v>
      </c>
      <c r="B15" s="89"/>
      <c r="C15" s="89"/>
      <c r="D15" s="89"/>
      <c r="E15" s="90"/>
    </row>
    <row r="16" spans="1:5" ht="8.25" customHeight="1">
      <c r="A16" s="31"/>
      <c r="B16" s="32"/>
      <c r="C16" s="57"/>
      <c r="D16" s="58"/>
      <c r="E16" s="59"/>
    </row>
    <row r="17" spans="1:5" ht="9" customHeight="1">
      <c r="A17" s="31"/>
      <c r="B17" s="32"/>
      <c r="C17" s="57"/>
      <c r="D17" s="58"/>
      <c r="E17" s="59"/>
    </row>
    <row r="18" spans="1:5" ht="15.75" customHeight="1">
      <c r="A18" s="24" t="s">
        <v>5</v>
      </c>
      <c r="B18" s="28">
        <f>B16+B17</f>
        <v>0</v>
      </c>
      <c r="C18" s="85"/>
      <c r="D18" s="86"/>
      <c r="E18" s="87"/>
    </row>
    <row r="19" spans="1:5" ht="11.25" customHeight="1">
      <c r="A19" s="91"/>
      <c r="B19" s="34"/>
      <c r="C19" s="34"/>
      <c r="D19" s="34"/>
      <c r="E19" s="35"/>
    </row>
    <row r="20" spans="1:5" ht="19.5" customHeight="1">
      <c r="A20" s="74" t="s">
        <v>18</v>
      </c>
      <c r="B20" s="75"/>
      <c r="C20" s="75"/>
      <c r="D20" s="75"/>
      <c r="E20" s="76"/>
    </row>
    <row r="21" spans="1:5" ht="15" customHeight="1">
      <c r="A21" s="3" t="s">
        <v>27</v>
      </c>
      <c r="B21" s="4">
        <v>4785155.82</v>
      </c>
      <c r="C21" s="33" t="s">
        <v>28</v>
      </c>
      <c r="D21" s="40"/>
      <c r="E21" s="41"/>
    </row>
    <row r="22" spans="1:5" ht="15.75">
      <c r="A22" s="18" t="s">
        <v>5</v>
      </c>
      <c r="B22" s="14">
        <f>B21</f>
        <v>4785155.82</v>
      </c>
      <c r="C22" s="63"/>
      <c r="D22" s="64"/>
      <c r="E22" s="65"/>
    </row>
    <row r="23" spans="1:5" ht="18" customHeight="1">
      <c r="A23" s="19" t="s">
        <v>4</v>
      </c>
      <c r="B23" s="20">
        <f>B13+B7+B22+B18</f>
        <v>7913967.82</v>
      </c>
      <c r="C23" s="60"/>
      <c r="D23" s="61"/>
      <c r="E23" s="62"/>
    </row>
    <row r="24" spans="1:5" ht="15.75">
      <c r="A24" s="71" t="s">
        <v>1</v>
      </c>
      <c r="B24" s="72"/>
      <c r="C24" s="72"/>
      <c r="D24" s="72"/>
      <c r="E24" s="73"/>
    </row>
    <row r="25" spans="1:5" ht="15.75" customHeight="1">
      <c r="A25" s="68" t="s">
        <v>2</v>
      </c>
      <c r="B25" s="69"/>
      <c r="C25" s="69"/>
      <c r="D25" s="69"/>
      <c r="E25" s="70"/>
    </row>
    <row r="26" spans="1:5" ht="35.25" customHeight="1">
      <c r="A26" s="3" t="s">
        <v>25</v>
      </c>
      <c r="B26" s="4">
        <v>3119812</v>
      </c>
      <c r="C26" s="33" t="s">
        <v>26</v>
      </c>
      <c r="D26" s="66"/>
      <c r="E26" s="67"/>
    </row>
    <row r="27" spans="1:5" ht="37.5" customHeight="1">
      <c r="A27" s="3" t="s">
        <v>29</v>
      </c>
      <c r="B27" s="4">
        <v>3000</v>
      </c>
      <c r="C27" s="33" t="s">
        <v>26</v>
      </c>
      <c r="D27" s="34"/>
      <c r="E27" s="35"/>
    </row>
    <row r="28" spans="1:5" ht="41.25" customHeight="1">
      <c r="A28" s="3" t="s">
        <v>30</v>
      </c>
      <c r="B28" s="4">
        <v>4785155.82</v>
      </c>
      <c r="C28" s="33" t="s">
        <v>31</v>
      </c>
      <c r="D28" s="34"/>
      <c r="E28" s="35"/>
    </row>
    <row r="29" spans="1:5" ht="12" customHeight="1">
      <c r="A29" s="3"/>
      <c r="B29" s="4"/>
      <c r="C29" s="33"/>
      <c r="D29" s="45"/>
      <c r="E29" s="46"/>
    </row>
    <row r="30" spans="1:5" ht="6" customHeight="1">
      <c r="A30" s="3"/>
      <c r="B30" s="4"/>
      <c r="C30" s="33"/>
      <c r="D30" s="34"/>
      <c r="E30" s="35"/>
    </row>
    <row r="31" spans="1:5" ht="17.25" customHeight="1">
      <c r="A31" s="5" t="s">
        <v>14</v>
      </c>
      <c r="B31" s="6">
        <f>SUM(B26:B30)</f>
        <v>7907967.82</v>
      </c>
      <c r="C31" s="42"/>
      <c r="D31" s="43"/>
      <c r="E31" s="44"/>
    </row>
    <row r="32" spans="1:5" ht="17.25" customHeight="1">
      <c r="A32" s="36" t="s">
        <v>8</v>
      </c>
      <c r="B32" s="37"/>
      <c r="C32" s="37"/>
      <c r="D32" s="37"/>
      <c r="E32" s="38"/>
    </row>
    <row r="33" spans="1:5" ht="29.25" customHeight="1">
      <c r="A33" s="3" t="s">
        <v>32</v>
      </c>
      <c r="B33" s="4">
        <v>6000</v>
      </c>
      <c r="C33" s="33" t="s">
        <v>26</v>
      </c>
      <c r="D33" s="45"/>
      <c r="E33" s="46"/>
    </row>
    <row r="34" spans="1:5" ht="14.25" customHeight="1">
      <c r="A34" s="3"/>
      <c r="B34" s="4"/>
      <c r="C34" s="33"/>
      <c r="D34" s="45"/>
      <c r="E34" s="46"/>
    </row>
    <row r="35" spans="1:5" ht="15.75">
      <c r="A35" s="5" t="s">
        <v>5</v>
      </c>
      <c r="B35" s="7">
        <f>B33+B34</f>
        <v>6000</v>
      </c>
      <c r="C35" s="54"/>
      <c r="D35" s="55"/>
      <c r="E35" s="56"/>
    </row>
    <row r="36" spans="1:5" ht="17.25" customHeight="1">
      <c r="A36" s="36" t="s">
        <v>17</v>
      </c>
      <c r="B36" s="37"/>
      <c r="C36" s="37"/>
      <c r="D36" s="37"/>
      <c r="E36" s="38"/>
    </row>
    <row r="37" spans="1:7" ht="15.75" customHeight="1">
      <c r="A37" s="3"/>
      <c r="B37" s="4"/>
      <c r="C37" s="39"/>
      <c r="D37" s="40"/>
      <c r="E37" s="41"/>
      <c r="G37" s="29">
        <f>B46-B23</f>
        <v>0</v>
      </c>
    </row>
    <row r="38" spans="1:5" ht="14.25" customHeight="1">
      <c r="A38" s="5" t="s">
        <v>5</v>
      </c>
      <c r="B38" s="7">
        <f>B37</f>
        <v>0</v>
      </c>
      <c r="C38" s="15"/>
      <c r="D38" s="16"/>
      <c r="E38" s="17"/>
    </row>
    <row r="39" spans="1:5" ht="19.5" customHeight="1">
      <c r="A39" s="36" t="s">
        <v>12</v>
      </c>
      <c r="B39" s="37"/>
      <c r="C39" s="37"/>
      <c r="D39" s="37"/>
      <c r="E39" s="38"/>
    </row>
    <row r="40" spans="1:5" ht="15" customHeight="1">
      <c r="A40" s="3"/>
      <c r="B40" s="4"/>
      <c r="C40" s="39"/>
      <c r="D40" s="40"/>
      <c r="E40" s="41"/>
    </row>
    <row r="41" spans="1:5" ht="14.25" customHeight="1">
      <c r="A41" s="5" t="s">
        <v>5</v>
      </c>
      <c r="B41" s="7">
        <f>+B40</f>
        <v>0</v>
      </c>
      <c r="C41" s="15"/>
      <c r="D41" s="16"/>
      <c r="E41" s="17"/>
    </row>
    <row r="42" spans="1:5" ht="18.75" customHeight="1">
      <c r="A42" s="36" t="s">
        <v>7</v>
      </c>
      <c r="B42" s="37"/>
      <c r="C42" s="37"/>
      <c r="D42" s="37"/>
      <c r="E42" s="38"/>
    </row>
    <row r="43" spans="1:5" ht="9" customHeight="1" hidden="1">
      <c r="A43" s="3"/>
      <c r="B43" s="4"/>
      <c r="C43" s="33"/>
      <c r="D43" s="40"/>
      <c r="E43" s="41"/>
    </row>
    <row r="44" spans="1:7" ht="17.25" customHeight="1">
      <c r="A44" s="3"/>
      <c r="B44" s="4"/>
      <c r="C44" s="50"/>
      <c r="D44" s="51"/>
      <c r="E44" s="52"/>
      <c r="G44" s="29"/>
    </row>
    <row r="45" spans="1:7" ht="14.25" customHeight="1">
      <c r="A45" s="5" t="s">
        <v>5</v>
      </c>
      <c r="B45" s="7">
        <f>B43+B44</f>
        <v>0</v>
      </c>
      <c r="C45" s="8"/>
      <c r="D45" s="9"/>
      <c r="E45" s="10"/>
      <c r="G45" s="29"/>
    </row>
    <row r="46" spans="1:5" ht="15.75" customHeight="1">
      <c r="A46" s="11" t="s">
        <v>6</v>
      </c>
      <c r="B46" s="13">
        <f>B45+B38+B35+B31+B40</f>
        <v>7913967.82</v>
      </c>
      <c r="C46" s="12"/>
      <c r="D46" s="12"/>
      <c r="E46" s="12"/>
    </row>
    <row r="47" spans="1:5" ht="12.75" customHeight="1">
      <c r="A47" s="1" t="s">
        <v>3</v>
      </c>
      <c r="B47" s="48"/>
      <c r="C47" s="49"/>
      <c r="D47" s="2"/>
      <c r="E47" s="2"/>
    </row>
    <row r="48" spans="1:6" ht="30.75" customHeight="1">
      <c r="A48" s="53" t="s">
        <v>21</v>
      </c>
      <c r="B48" s="49"/>
      <c r="C48" s="49"/>
      <c r="D48" s="49"/>
      <c r="E48" s="49"/>
      <c r="F48" s="49"/>
    </row>
    <row r="49" spans="1:5" ht="15.75">
      <c r="A49" s="1"/>
      <c r="B49" s="47"/>
      <c r="C49" s="47"/>
      <c r="D49" s="2"/>
      <c r="E49" s="2"/>
    </row>
    <row r="50" spans="1:5" ht="15.75">
      <c r="A50" s="1" t="s">
        <v>13</v>
      </c>
      <c r="B50" s="2"/>
      <c r="C50" s="23"/>
      <c r="D50" s="2"/>
      <c r="E50" s="2"/>
    </row>
    <row r="51" ht="15">
      <c r="A51" s="2"/>
    </row>
  </sheetData>
  <sheetProtection/>
  <mergeCells count="45">
    <mergeCell ref="C12:E12"/>
    <mergeCell ref="C29:E29"/>
    <mergeCell ref="C17:E17"/>
    <mergeCell ref="C7:E7"/>
    <mergeCell ref="A1:E1"/>
    <mergeCell ref="A2:E2"/>
    <mergeCell ref="C4:E4"/>
    <mergeCell ref="A5:E5"/>
    <mergeCell ref="A3:E3"/>
    <mergeCell ref="C6:E6"/>
    <mergeCell ref="C11:E11"/>
    <mergeCell ref="A20:E20"/>
    <mergeCell ref="C10:E10"/>
    <mergeCell ref="A9:E9"/>
    <mergeCell ref="A8:E8"/>
    <mergeCell ref="C13:E13"/>
    <mergeCell ref="C18:E18"/>
    <mergeCell ref="A15:E15"/>
    <mergeCell ref="A19:E19"/>
    <mergeCell ref="A14:E14"/>
    <mergeCell ref="C16:E16"/>
    <mergeCell ref="C28:E28"/>
    <mergeCell ref="C23:E23"/>
    <mergeCell ref="C21:E21"/>
    <mergeCell ref="C22:E22"/>
    <mergeCell ref="C26:E26"/>
    <mergeCell ref="C27:E27"/>
    <mergeCell ref="A25:E25"/>
    <mergeCell ref="A24:E24"/>
    <mergeCell ref="B49:C49"/>
    <mergeCell ref="B47:C47"/>
    <mergeCell ref="C43:E43"/>
    <mergeCell ref="C40:E40"/>
    <mergeCell ref="C44:E44"/>
    <mergeCell ref="C33:E33"/>
    <mergeCell ref="A39:E39"/>
    <mergeCell ref="A42:E42"/>
    <mergeCell ref="A48:F48"/>
    <mergeCell ref="C35:E35"/>
    <mergeCell ref="C30:E30"/>
    <mergeCell ref="A32:E32"/>
    <mergeCell ref="C37:E37"/>
    <mergeCell ref="A36:E36"/>
    <mergeCell ref="C31:E31"/>
    <mergeCell ref="C34:E34"/>
  </mergeCells>
  <printOptions/>
  <pageMargins left="0.7874015748031497" right="0.7874015748031497" top="0.5905511811023623" bottom="0.1968503937007874" header="0.5118110236220472" footer="0"/>
  <pageSetup fitToHeight="14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E61"/>
    </sheetView>
  </sheetViews>
  <sheetFormatPr defaultColWidth="9.00390625" defaultRowHeight="12.75"/>
  <cols>
    <col min="1" max="2" width="9.125" style="0" customWidth="1"/>
    <col min="5" max="5" width="9.125" style="0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2021-04-26T01:32:43Z</cp:lastPrinted>
  <dcterms:created xsi:type="dcterms:W3CDTF">2016-05-12T06:49:45Z</dcterms:created>
  <dcterms:modified xsi:type="dcterms:W3CDTF">2021-05-20T07:35:20Z</dcterms:modified>
  <cp:category/>
  <cp:version/>
  <cp:contentType/>
  <cp:contentStatus/>
</cp:coreProperties>
</file>