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<sst xmlns="http://schemas.openxmlformats.org/spreadsheetml/2006/main" count="24" uniqueCount="22">
  <si>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Муниципальная программа</t>
  </si>
  <si>
    <t>Подпрограмма</t>
  </si>
  <si>
    <t>Итого</t>
  </si>
  <si>
    <t>Раздел "Национальная безопасность и правоохранительная деятельность"</t>
  </si>
  <si>
    <t>Раздел "Жилищно-коммунальное хозяйство"</t>
  </si>
  <si>
    <t>ВСЕГО</t>
  </si>
  <si>
    <t>ВСЕГО поЖКХ</t>
  </si>
  <si>
    <t>(руб)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</si>
  <si>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 5 </t>
  </si>
  <si>
    <t>0309</t>
  </si>
  <si>
    <t>0502</t>
  </si>
  <si>
    <t>0503</t>
  </si>
  <si>
    <t>Перечень утвержденных муниципальных программ на 2024-2026 годы</t>
  </si>
  <si>
    <t>Муниципальная целевая программа "Обеспечение пожарной безопасности жилищного фонда на территории  городского поселения "Город Балей" на 2024-2026 годы»</t>
  </si>
  <si>
    <t>"Модернизация объектов коммунальной инфраструктуры городского поселения "Город Балей" на  2024-2026 годы."</t>
  </si>
  <si>
    <t>Муниципальная программа  «Комфортная городская среда  на  период 2024-2026 годы</t>
  </si>
  <si>
    <t>Сумма на 2024 год по программе</t>
  </si>
  <si>
    <t>Сумма на 2025год по программе</t>
  </si>
  <si>
    <t>Сумма на 2026 год по программе</t>
  </si>
  <si>
    <t>Предусмотрено в бюджете на 2024 год</t>
  </si>
  <si>
    <t>Предусмотренно в бюджете на 2025 год</t>
  </si>
  <si>
    <t>Предусмотренно в бюджете на 2026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</si>
</sst>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000000"/>
    <numFmt numFmtId="181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33" borderId="0" xfId="0" applyNumberFormat="1" applyFont="1" applyFill="1" applyBorder="1" applyAlignment="1">
      <alignment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vertical="center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" fontId="4" fillId="0" borderId="19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" fontId="4" fillId="0" borderId="19" xfId="0" applyNumberFormat="1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 wrapText="1"/>
    </xf>
    <xf numFmtId="4" fontId="4" fillId="33" borderId="14" xfId="0" applyNumberFormat="1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3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32.375" style="0" customWidth="1"/>
    <col min="2" max="2" width="9.875" style="0" customWidth="1"/>
    <col min="3" max="3" width="1.75390625" style="0" hidden="1" customWidth="1"/>
    <col min="4" max="4" width="15.375" style="0" customWidth="1"/>
    <col min="5" max="5" width="17.25390625" style="0" customWidth="1"/>
    <col min="6" max="6" width="14.625" style="0" customWidth="1"/>
    <col min="7" max="7" width="17.375" style="0" customWidth="1"/>
    <col min="8" max="8" width="18.375" style="0" customWidth="1"/>
    <col min="9" max="9" width="18.625" style="0" customWidth="1"/>
    <col min="14" max="14" width="9.125" style="7" customWidth="1"/>
  </cols>
  <sheetData>
    <row r="1" spans="1:9" ht="15.75">
      <c r="A1" s="39" t="s">
        <v>8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9"/>
      <c r="B2" s="39"/>
      <c r="C2" s="39"/>
      <c r="D2" s="39"/>
      <c r="E2" s="39"/>
      <c r="F2" s="39"/>
      <c r="G2" s="39"/>
      <c r="H2" s="9"/>
      <c r="I2" s="9"/>
    </row>
    <row r="3" spans="1:9" ht="15.75">
      <c r="A3" s="52"/>
      <c r="B3" s="52"/>
      <c r="C3" s="52"/>
      <c r="D3" s="52"/>
      <c r="E3" s="52"/>
      <c r="F3" s="52"/>
      <c r="G3" s="52"/>
      <c r="H3" s="10"/>
      <c r="I3" s="10"/>
    </row>
    <row r="4" spans="1:9" ht="15.75">
      <c r="A4" s="6"/>
      <c r="B4" s="53"/>
      <c r="C4" s="54"/>
      <c r="D4" s="54"/>
      <c r="E4" s="54"/>
      <c r="F4" s="54"/>
      <c r="G4" s="54"/>
      <c r="H4" s="11"/>
      <c r="I4" s="11"/>
    </row>
    <row r="5" spans="1:9" ht="15.75">
      <c r="A5" s="6"/>
      <c r="B5" s="53"/>
      <c r="C5" s="54"/>
      <c r="D5" s="54"/>
      <c r="E5" s="54"/>
      <c r="F5" s="54"/>
      <c r="G5" s="54"/>
      <c r="H5" s="11"/>
      <c r="I5" s="11"/>
    </row>
    <row r="6" spans="1:9" ht="18.75">
      <c r="A6" s="55" t="s">
        <v>12</v>
      </c>
      <c r="B6" s="55"/>
      <c r="C6" s="55"/>
      <c r="D6" s="55"/>
      <c r="E6" s="55"/>
      <c r="F6" s="55"/>
      <c r="G6" s="55"/>
      <c r="H6" s="55"/>
      <c r="I6" s="55"/>
    </row>
    <row r="7" spans="1:9" ht="19.5" thickBot="1">
      <c r="A7" s="2"/>
      <c r="B7" s="81"/>
      <c r="C7" s="81"/>
      <c r="D7" s="12"/>
      <c r="E7" s="12"/>
      <c r="F7" s="2"/>
      <c r="G7" s="3"/>
      <c r="H7" s="3"/>
      <c r="I7" s="3" t="s">
        <v>7</v>
      </c>
    </row>
    <row r="8" spans="1:9" ht="60.75" customHeight="1" thickBot="1">
      <c r="A8" s="38" t="s">
        <v>0</v>
      </c>
      <c r="B8" s="84" t="s">
        <v>1</v>
      </c>
      <c r="C8" s="84"/>
      <c r="D8" s="19" t="s">
        <v>16</v>
      </c>
      <c r="E8" s="17" t="s">
        <v>17</v>
      </c>
      <c r="F8" s="17" t="s">
        <v>18</v>
      </c>
      <c r="G8" s="18" t="s">
        <v>19</v>
      </c>
      <c r="H8" s="19" t="s">
        <v>20</v>
      </c>
      <c r="I8" s="19" t="s">
        <v>21</v>
      </c>
    </row>
    <row r="9" spans="1:9" ht="16.5" thickBot="1">
      <c r="A9" s="20">
        <v>1</v>
      </c>
      <c r="B9" s="82">
        <v>2</v>
      </c>
      <c r="C9" s="83"/>
      <c r="D9" s="21">
        <v>3</v>
      </c>
      <c r="E9" s="21">
        <v>4</v>
      </c>
      <c r="F9" s="22">
        <v>5</v>
      </c>
      <c r="G9" s="23">
        <v>6</v>
      </c>
      <c r="H9" s="24">
        <v>7</v>
      </c>
      <c r="I9" s="24">
        <v>8</v>
      </c>
    </row>
    <row r="10" spans="1:9" ht="16.5" thickBot="1">
      <c r="A10" s="63"/>
      <c r="B10" s="64"/>
      <c r="C10" s="65"/>
      <c r="D10" s="25"/>
      <c r="E10" s="25"/>
      <c r="F10" s="22"/>
      <c r="G10" s="23"/>
      <c r="H10" s="24"/>
      <c r="I10" s="24"/>
    </row>
    <row r="11" spans="1:9" ht="16.5" thickBot="1">
      <c r="A11" s="73" t="s">
        <v>3</v>
      </c>
      <c r="B11" s="74"/>
      <c r="C11" s="74"/>
      <c r="D11" s="74"/>
      <c r="E11" s="74"/>
      <c r="F11" s="74"/>
      <c r="G11" s="74"/>
      <c r="H11" s="74"/>
      <c r="I11" s="75"/>
    </row>
    <row r="12" spans="1:9" ht="113.25" customHeight="1" thickBot="1">
      <c r="A12" s="31" t="s">
        <v>13</v>
      </c>
      <c r="B12" s="66" t="s">
        <v>9</v>
      </c>
      <c r="C12" s="80"/>
      <c r="D12" s="13">
        <v>605300</v>
      </c>
      <c r="E12" s="15">
        <v>605300</v>
      </c>
      <c r="F12" s="15">
        <v>633700</v>
      </c>
      <c r="G12" s="16">
        <v>100000</v>
      </c>
      <c r="H12" s="13">
        <v>100000</v>
      </c>
      <c r="I12" s="13">
        <v>100000</v>
      </c>
    </row>
    <row r="13" spans="1:9" ht="16.5" thickBot="1">
      <c r="A13" s="70" t="s">
        <v>2</v>
      </c>
      <c r="B13" s="71"/>
      <c r="C13" s="72"/>
      <c r="D13" s="32">
        <f aca="true" t="shared" si="0" ref="D13:I13">D12</f>
        <v>605300</v>
      </c>
      <c r="E13" s="32">
        <f t="shared" si="0"/>
        <v>605300</v>
      </c>
      <c r="F13" s="32">
        <f t="shared" si="0"/>
        <v>633700</v>
      </c>
      <c r="G13" s="33">
        <f t="shared" si="0"/>
        <v>100000</v>
      </c>
      <c r="H13" s="33">
        <f t="shared" si="0"/>
        <v>100000</v>
      </c>
      <c r="I13" s="33">
        <f t="shared" si="0"/>
        <v>100000</v>
      </c>
    </row>
    <row r="14" spans="1:9" ht="6.75" customHeight="1" thickBot="1">
      <c r="A14" s="56"/>
      <c r="B14" s="57"/>
      <c r="C14" s="57"/>
      <c r="D14" s="57"/>
      <c r="E14" s="57"/>
      <c r="F14" s="57"/>
      <c r="G14" s="57"/>
      <c r="H14" s="34"/>
      <c r="I14" s="34"/>
    </row>
    <row r="15" spans="1:9" ht="21.75" customHeight="1">
      <c r="A15" s="60" t="s">
        <v>4</v>
      </c>
      <c r="B15" s="61"/>
      <c r="C15" s="61"/>
      <c r="D15" s="61"/>
      <c r="E15" s="61"/>
      <c r="F15" s="61"/>
      <c r="G15" s="61"/>
      <c r="H15" s="61"/>
      <c r="I15" s="62"/>
    </row>
    <row r="16" spans="1:9" ht="91.5" customHeight="1">
      <c r="A16" s="37" t="s">
        <v>14</v>
      </c>
      <c r="B16" s="47" t="s">
        <v>10</v>
      </c>
      <c r="C16" s="47"/>
      <c r="D16" s="13">
        <v>65465193</v>
      </c>
      <c r="E16" s="13">
        <v>12641271</v>
      </c>
      <c r="F16" s="13">
        <v>13222770</v>
      </c>
      <c r="G16" s="14">
        <v>100000</v>
      </c>
      <c r="H16" s="13">
        <v>100000</v>
      </c>
      <c r="I16" s="13">
        <v>100000</v>
      </c>
    </row>
    <row r="17" spans="1:9" ht="29.25" customHeight="1">
      <c r="A17" s="35" t="s">
        <v>2</v>
      </c>
      <c r="B17" s="48"/>
      <c r="C17" s="49"/>
      <c r="D17" s="36">
        <f>D16</f>
        <v>65465193</v>
      </c>
      <c r="E17" s="36">
        <f>E16</f>
        <v>12641271</v>
      </c>
      <c r="F17" s="36">
        <f>F16</f>
        <v>13222770</v>
      </c>
      <c r="G17" s="36">
        <f>G16</f>
        <v>100000</v>
      </c>
      <c r="H17" s="36">
        <f>H16</f>
        <v>100000</v>
      </c>
      <c r="I17" s="36">
        <f>I16</f>
        <v>100000</v>
      </c>
    </row>
    <row r="18" spans="1:9" ht="24.75" customHeight="1">
      <c r="A18" s="45" t="s">
        <v>15</v>
      </c>
      <c r="B18" s="77" t="s">
        <v>11</v>
      </c>
      <c r="C18" s="78"/>
      <c r="D18" s="50">
        <v>671360</v>
      </c>
      <c r="E18" s="50">
        <v>703585</v>
      </c>
      <c r="F18" s="50">
        <v>735950</v>
      </c>
      <c r="G18" s="58">
        <v>671360</v>
      </c>
      <c r="H18" s="50">
        <v>703585</v>
      </c>
      <c r="I18" s="50">
        <v>735950</v>
      </c>
    </row>
    <row r="19" spans="1:9" ht="42" customHeight="1">
      <c r="A19" s="46"/>
      <c r="B19" s="59"/>
      <c r="C19" s="79"/>
      <c r="D19" s="51"/>
      <c r="E19" s="51"/>
      <c r="F19" s="51"/>
      <c r="G19" s="59"/>
      <c r="H19" s="51"/>
      <c r="I19" s="51"/>
    </row>
    <row r="20" spans="1:9" ht="15.75">
      <c r="A20" s="67" t="s">
        <v>2</v>
      </c>
      <c r="B20" s="68"/>
      <c r="C20" s="69"/>
      <c r="D20" s="26">
        <f>+D18</f>
        <v>671360</v>
      </c>
      <c r="E20" s="26">
        <f>+E18</f>
        <v>703585</v>
      </c>
      <c r="F20" s="26">
        <f>+F18</f>
        <v>735950</v>
      </c>
      <c r="G20" s="27">
        <f>SUM(G18:G19)</f>
        <v>671360</v>
      </c>
      <c r="H20" s="27">
        <f>SUM(H18:H19)</f>
        <v>703585</v>
      </c>
      <c r="I20" s="27">
        <f>SUM(I18:I19)</f>
        <v>735950</v>
      </c>
    </row>
    <row r="21" spans="1:9" ht="16.5" thickBot="1">
      <c r="A21" s="44" t="s">
        <v>6</v>
      </c>
      <c r="B21" s="44"/>
      <c r="C21" s="44"/>
      <c r="D21" s="28">
        <f>D17+D20</f>
        <v>66136553</v>
      </c>
      <c r="E21" s="28">
        <f>E17+E20</f>
        <v>13344856</v>
      </c>
      <c r="F21" s="28">
        <f aca="true" t="shared" si="1" ref="D21:I21">F17+F20</f>
        <v>13958720</v>
      </c>
      <c r="G21" s="29">
        <f t="shared" si="1"/>
        <v>771360</v>
      </c>
      <c r="H21" s="29">
        <f t="shared" si="1"/>
        <v>803585</v>
      </c>
      <c r="I21" s="29">
        <f t="shared" si="1"/>
        <v>835950</v>
      </c>
    </row>
    <row r="22" spans="1:9" ht="15.75">
      <c r="A22" s="41" t="s">
        <v>5</v>
      </c>
      <c r="B22" s="42"/>
      <c r="C22" s="43"/>
      <c r="D22" s="30">
        <f>D13+D21</f>
        <v>66741853</v>
      </c>
      <c r="E22" s="30">
        <f>E13+E21</f>
        <v>13950156</v>
      </c>
      <c r="F22" s="30">
        <f>F13+F21</f>
        <v>14592420</v>
      </c>
      <c r="G22" s="30">
        <f>G13+G21</f>
        <v>871360</v>
      </c>
      <c r="H22" s="30">
        <f>H13+H21</f>
        <v>903585</v>
      </c>
      <c r="I22" s="30">
        <f>I13+I21</f>
        <v>935950</v>
      </c>
    </row>
    <row r="23" spans="1:9" ht="15.75">
      <c r="A23" s="1"/>
      <c r="B23" s="76"/>
      <c r="C23" s="76"/>
      <c r="D23" s="8"/>
      <c r="E23" s="8"/>
      <c r="F23" s="1"/>
      <c r="G23" s="1"/>
      <c r="H23" s="1"/>
      <c r="I23" s="1"/>
    </row>
    <row r="24" spans="1:9" ht="18.75">
      <c r="A24" s="40"/>
      <c r="B24" s="40"/>
      <c r="C24" s="40"/>
      <c r="D24" s="40"/>
      <c r="E24" s="40"/>
      <c r="F24" s="40"/>
      <c r="G24" s="2"/>
      <c r="H24" s="2"/>
      <c r="I24" s="2"/>
    </row>
    <row r="25" spans="1:9" ht="18.75">
      <c r="A25" s="40"/>
      <c r="B25" s="40"/>
      <c r="C25" s="40"/>
      <c r="D25" s="40"/>
      <c r="E25" s="40"/>
      <c r="F25" s="40"/>
      <c r="G25" s="2"/>
      <c r="H25" s="2"/>
      <c r="I25" s="2"/>
    </row>
    <row r="26" spans="1:9" ht="18.75">
      <c r="A26" s="40"/>
      <c r="B26" s="40"/>
      <c r="C26" s="40"/>
      <c r="D26" s="40"/>
      <c r="E26" s="40"/>
      <c r="F26" s="40"/>
      <c r="G26" s="4"/>
      <c r="H26" s="4"/>
      <c r="I26" s="4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ht="15.75">
      <c r="A28" s="1"/>
    </row>
  </sheetData>
  <sheetProtection/>
  <mergeCells count="32">
    <mergeCell ref="A25:F25"/>
    <mergeCell ref="A10:C10"/>
    <mergeCell ref="B12:C12"/>
    <mergeCell ref="A24:F24"/>
    <mergeCell ref="A20:C20"/>
    <mergeCell ref="A13:C13"/>
    <mergeCell ref="A11:I11"/>
    <mergeCell ref="D18:D19"/>
    <mergeCell ref="B23:C23"/>
    <mergeCell ref="B18:C19"/>
    <mergeCell ref="G18:G19"/>
    <mergeCell ref="A15:I15"/>
    <mergeCell ref="H18:H19"/>
    <mergeCell ref="I18:I19"/>
    <mergeCell ref="E18:E19"/>
    <mergeCell ref="B16:C16"/>
    <mergeCell ref="B5:G5"/>
    <mergeCell ref="B8:C8"/>
    <mergeCell ref="A6:I6"/>
    <mergeCell ref="A2:G2"/>
    <mergeCell ref="A14:G14"/>
    <mergeCell ref="B9:C9"/>
    <mergeCell ref="B7:C7"/>
    <mergeCell ref="A1:I1"/>
    <mergeCell ref="A26:F26"/>
    <mergeCell ref="A22:C22"/>
    <mergeCell ref="A21:C21"/>
    <mergeCell ref="A18:A19"/>
    <mergeCell ref="B17:C17"/>
    <mergeCell ref="F18:F19"/>
    <mergeCell ref="A3:G3"/>
    <mergeCell ref="B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2023-11-15T06:34:41Z</cp:lastPrinted>
  <dcterms:created xsi:type="dcterms:W3CDTF">2015-12-09T05:48:44Z</dcterms:created>
  <dcterms:modified xsi:type="dcterms:W3CDTF">2023-11-15T06:35:52Z</dcterms:modified>
  <cp:category/>
  <cp:version/>
  <cp:contentType/>
  <cp:contentStatus/>
</cp:coreProperties>
</file>